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720" tabRatio="599"/>
  </bookViews>
  <sheets>
    <sheet name="Sheet１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<sst xmlns="http://schemas.openxmlformats.org/spreadsheetml/2006/main" xmlns:r="http://schemas.openxmlformats.org/officeDocument/2006/relationships" count="84" uniqueCount="84">
  <si>
    <t>男</t>
    <rPh sb="0" eb="1">
      <t>オトコ</t>
    </rPh>
    <phoneticPr fontId="1"/>
  </si>
  <si>
    <t>氏名</t>
    <rPh sb="0" eb="2">
      <t>シメイ</t>
    </rPh>
    <phoneticPr fontId="1"/>
  </si>
  <si>
    <t>ＦＡＸ</t>
  </si>
  <si>
    <t>徳島県立鳴門渦潮高等学校長　殿</t>
    <rPh sb="0" eb="2">
      <t>トクシマ</t>
    </rPh>
    <rPh sb="2" eb="4">
      <t>ケンリツ</t>
    </rPh>
    <rPh sb="4" eb="6">
      <t>ナルト</t>
    </rPh>
    <rPh sb="6" eb="8">
      <t>ウズシオ</t>
    </rPh>
    <rPh sb="8" eb="10">
      <t>コウトウ</t>
    </rPh>
    <rPh sb="10" eb="12">
      <t>ガッコウ</t>
    </rPh>
    <rPh sb="12" eb="13">
      <t>チョウ</t>
    </rPh>
    <rPh sb="14" eb="15">
      <t>ドノ</t>
    </rPh>
    <phoneticPr fontId="1"/>
  </si>
  <si>
    <t>例１</t>
    <rPh sb="0" eb="1">
      <t>レイ</t>
    </rPh>
    <phoneticPr fontId="1"/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</si>
  <si>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1"/>
  </si>
  <si>
    <t>職</t>
    <rPh sb="0" eb="1">
      <t>ショク</t>
    </rPh>
    <phoneticPr fontId="1"/>
  </si>
  <si>
    <t>申込責任者氏名</t>
    <rPh sb="0" eb="1">
      <t>モウ</t>
    </rPh>
    <rPh sb="1" eb="2">
      <t>コ</t>
    </rPh>
    <rPh sb="2" eb="5">
      <t>セキニンシャ</t>
    </rPh>
    <rPh sb="5" eb="7">
      <t>シメイ</t>
    </rPh>
    <phoneticPr fontId="1"/>
  </si>
  <si>
    <t>漢字のひみつ</t>
    <rPh sb="0" eb="2">
      <t>カンジ</t>
    </rPh>
    <phoneticPr fontId="1"/>
  </si>
  <si>
    <t>連絡先住所</t>
    <rPh sb="0" eb="3">
      <t>レンラクサキ</t>
    </rPh>
    <rPh sb="3" eb="5">
      <t>ジュウショ</t>
    </rPh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</si>
  <si>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</si>
  <si>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ＴＥＬ</t>
  </si>
  <si>
    <t>ソフトウェアを使おう</t>
  </si>
  <si>
    <t>立</t>
    <rPh sb="0" eb="1">
      <t>リツ</t>
    </rPh>
    <phoneticPr fontId="1"/>
  </si>
  <si>
    <t>福祉体験実習</t>
    <rPh sb="0" eb="2">
      <t>フクシ</t>
    </rPh>
    <rPh sb="2" eb="4">
      <t>タイケン</t>
    </rPh>
    <rPh sb="4" eb="6">
      <t>ジッシュウ</t>
    </rPh>
    <phoneticPr fontId="1"/>
  </si>
  <si>
    <t>性別</t>
    <rPh sb="0" eb="2">
      <t>セイベツ</t>
    </rPh>
    <phoneticPr fontId="1"/>
  </si>
  <si>
    <t>花子</t>
    <rPh sb="0" eb="2">
      <t>ハナコ</t>
    </rPh>
    <phoneticPr fontId="1"/>
  </si>
  <si>
    <t>吹奏楽</t>
    <rPh sb="0" eb="3">
      <t>スイソウガク</t>
    </rPh>
    <phoneticPr fontId="1"/>
  </si>
  <si>
    <t>男子バスケットボール　</t>
    <rPh sb="0" eb="2">
      <t>ダンシ</t>
    </rPh>
    <phoneticPr fontId="1"/>
  </si>
  <si>
    <t>中学校長</t>
    <rPh sb="0" eb="4">
      <t>チュウガッコウチョウ</t>
    </rPh>
    <phoneticPr fontId="1"/>
  </si>
  <si>
    <t>専　攻　実　技　・　部　活　動　体　験　種　目</t>
    <rPh sb="0" eb="1">
      <t>セン</t>
    </rPh>
    <rPh sb="2" eb="3">
      <t>コウ</t>
    </rPh>
    <rPh sb="4" eb="5">
      <t>ジツ</t>
    </rPh>
    <rPh sb="6" eb="7">
      <t>ワザ</t>
    </rPh>
    <rPh sb="10" eb="11">
      <t>ブ</t>
    </rPh>
    <rPh sb="12" eb="13">
      <t>カツ</t>
    </rPh>
    <rPh sb="14" eb="15">
      <t>ドウ</t>
    </rPh>
    <rPh sb="16" eb="17">
      <t>カラダ</t>
    </rPh>
    <rPh sb="18" eb="19">
      <t>ゲン</t>
    </rPh>
    <rPh sb="20" eb="21">
      <t>シュ</t>
    </rPh>
    <rPh sb="22" eb="23">
      <t>メ</t>
    </rPh>
    <phoneticPr fontId="1"/>
  </si>
  <si>
    <t>〒</t>
  </si>
  <si>
    <t>番号</t>
    <rPh sb="0" eb="2">
      <t>バンゴウ</t>
    </rPh>
    <phoneticPr fontId="1"/>
  </si>
  <si>
    <t>種目名</t>
    <rPh sb="0" eb="2">
      <t>シュモク</t>
    </rPh>
    <rPh sb="2" eb="3">
      <t>メイ</t>
    </rPh>
    <phoneticPr fontId="1"/>
  </si>
  <si>
    <t>(工)</t>
    <rPh sb="1" eb="2">
      <t>コウ</t>
    </rPh>
    <phoneticPr fontId="1"/>
  </si>
  <si>
    <t>姓</t>
    <rPh sb="0" eb="1">
      <t>セイ</t>
    </rPh>
    <phoneticPr fontId="1"/>
  </si>
  <si>
    <t>書に親しもう</t>
    <rPh sb="0" eb="1">
      <t>ショ</t>
    </rPh>
    <rPh sb="2" eb="3">
      <t>シタ</t>
    </rPh>
    <phoneticPr fontId="1"/>
  </si>
  <si>
    <t>例２</t>
    <rPh sb="0" eb="1">
      <t>レイ</t>
    </rPh>
    <phoneticPr fontId="1"/>
  </si>
  <si>
    <t>名</t>
    <rPh sb="0" eb="1">
      <t>メイ</t>
    </rPh>
    <phoneticPr fontId="1"/>
  </si>
  <si>
    <t>(福)</t>
    <rPh sb="1" eb="2">
      <t>フク</t>
    </rPh>
    <phoneticPr fontId="1"/>
  </si>
  <si>
    <t>撫養</t>
    <rPh sb="0" eb="2">
      <t>ムヤ</t>
    </rPh>
    <phoneticPr fontId="1"/>
  </si>
  <si>
    <t>女</t>
    <rPh sb="0" eb="1">
      <t>オンナ</t>
    </rPh>
    <phoneticPr fontId="1"/>
  </si>
  <si>
    <t>例３</t>
    <rPh sb="0" eb="1">
      <t>レイ</t>
    </rPh>
    <phoneticPr fontId="1"/>
  </si>
  <si>
    <t>渦潮</t>
    <rPh sb="0" eb="2">
      <t>ウズシオ</t>
    </rPh>
    <phoneticPr fontId="1"/>
  </si>
  <si>
    <t>太郎</t>
    <rPh sb="0" eb="2">
      <t>タロウ</t>
    </rPh>
    <phoneticPr fontId="1"/>
  </si>
  <si>
    <t>(情)</t>
    <rPh sb="1" eb="2">
      <t>ジョウ</t>
    </rPh>
    <phoneticPr fontId="1"/>
  </si>
  <si>
    <t>男子サッカー</t>
    <rPh sb="0" eb="2">
      <t>ダンシ</t>
    </rPh>
    <phoneticPr fontId="1"/>
  </si>
  <si>
    <t>講座名</t>
    <rPh sb="0" eb="3">
      <t>コウザメイ</t>
    </rPh>
    <phoneticPr fontId="1"/>
  </si>
  <si>
    <t>体験授業</t>
    <rPh sb="0" eb="2">
      <t>タイケン</t>
    </rPh>
    <rPh sb="2" eb="4">
      <t>ジュギョウ</t>
    </rPh>
    <phoneticPr fontId="1"/>
  </si>
  <si>
    <t>書道</t>
    <rPh sb="0" eb="2">
      <t>ショドウ</t>
    </rPh>
    <phoneticPr fontId="1"/>
  </si>
  <si>
    <t>徳島</t>
    <rPh sb="0" eb="2">
      <t>トクシマ</t>
    </rPh>
    <phoneticPr fontId="1"/>
  </si>
  <si>
    <t>藍子</t>
    <rPh sb="0" eb="2">
      <t>アイコ</t>
    </rPh>
    <phoneticPr fontId="1"/>
  </si>
  <si>
    <t>男子サッカー　</t>
    <rPh sb="0" eb="2">
      <t>ダンシ</t>
    </rPh>
    <phoneticPr fontId="1"/>
  </si>
  <si>
    <t>講　義　名</t>
    <rPh sb="0" eb="1">
      <t>コウ</t>
    </rPh>
    <rPh sb="2" eb="3">
      <t>タダシ</t>
    </rPh>
    <rPh sb="4" eb="5">
      <t>メイ</t>
    </rPh>
    <phoneticPr fontId="1"/>
  </si>
  <si>
    <t>(英)</t>
    <rPh sb="1" eb="2">
      <t>エイ</t>
    </rPh>
    <phoneticPr fontId="1"/>
  </si>
  <si>
    <t>数学活用講座</t>
    <rPh sb="0" eb="2">
      <t>スウガク</t>
    </rPh>
    <rPh sb="2" eb="4">
      <t>カツヨウ</t>
    </rPh>
    <rPh sb="4" eb="6">
      <t>コウザ</t>
    </rPh>
    <phoneticPr fontId="1"/>
  </si>
  <si>
    <t>電気工事実習</t>
    <rPh sb="0" eb="2">
      <t>デンキ</t>
    </rPh>
    <rPh sb="2" eb="4">
      <t>コウジ</t>
    </rPh>
    <rPh sb="4" eb="6">
      <t>ジッシュウ</t>
    </rPh>
    <phoneticPr fontId="1"/>
  </si>
  <si>
    <t>(国)</t>
    <rPh sb="1" eb="2">
      <t>コク</t>
    </rPh>
    <phoneticPr fontId="1"/>
  </si>
  <si>
    <t>専攻実技・部活動見学</t>
    <rPh sb="0" eb="2">
      <t>センコウ</t>
    </rPh>
    <rPh sb="2" eb="4">
      <t>ジツギ</t>
    </rPh>
    <rPh sb="5" eb="8">
      <t>ブカツドウ</t>
    </rPh>
    <rPh sb="8" eb="10">
      <t>ケンガク</t>
    </rPh>
    <phoneticPr fontId="1"/>
  </si>
  <si>
    <t>(社)</t>
    <rPh sb="1" eb="2">
      <t>シャ</t>
    </rPh>
    <phoneticPr fontId="1"/>
  </si>
  <si>
    <t>(数)</t>
    <rPh sb="1" eb="2">
      <t>スウ</t>
    </rPh>
    <phoneticPr fontId="1"/>
  </si>
  <si>
    <t>(理)</t>
    <rPh sb="1" eb="2">
      <t>リ</t>
    </rPh>
    <phoneticPr fontId="1"/>
  </si>
  <si>
    <t>(商)</t>
    <rPh sb="1" eb="2">
      <t>ショウ</t>
    </rPh>
    <phoneticPr fontId="1"/>
  </si>
  <si>
    <t>専攻実技</t>
    <rPh sb="0" eb="2">
      <t>センコウ</t>
    </rPh>
    <rPh sb="2" eb="4">
      <t>ジツギ</t>
    </rPh>
    <phoneticPr fontId="1"/>
  </si>
  <si>
    <t>部活動</t>
    <rPh sb="0" eb="3">
      <t>ブカツドウ</t>
    </rPh>
    <phoneticPr fontId="1"/>
  </si>
  <si>
    <t>※ 総合学科希望者は下記の講座から希望する２講座を選択してください。</t>
  </si>
  <si>
    <t>硬式野球　</t>
    <rPh sb="0" eb="2">
      <t>コウシキ</t>
    </rPh>
    <rPh sb="2" eb="4">
      <t>ヤキュウ</t>
    </rPh>
    <phoneticPr fontId="1"/>
  </si>
  <si>
    <t>※専攻実技・部活動の見学を希望する生徒は例のように記入をしてください。</t>
    <rPh sb="1" eb="3">
      <t>センコウ</t>
    </rPh>
    <rPh sb="3" eb="5">
      <t>ジツギ</t>
    </rPh>
    <rPh sb="6" eb="9">
      <t>ブカツドウ</t>
    </rPh>
    <rPh sb="10" eb="12">
      <t>ケンガク</t>
    </rPh>
    <rPh sb="13" eb="15">
      <t>キボウ</t>
    </rPh>
    <rPh sb="17" eb="19">
      <t>セイト</t>
    </rPh>
    <rPh sb="20" eb="21">
      <t>レイ</t>
    </rPh>
    <rPh sb="25" eb="27">
      <t>キニュウ</t>
    </rPh>
    <phoneticPr fontId="1"/>
  </si>
  <si>
    <t>卓球</t>
    <rPh sb="0" eb="2">
      <t>タッキュウ</t>
    </rPh>
    <phoneticPr fontId="1"/>
  </si>
  <si>
    <t>※ 同一生徒がスポーツ科学科と総合学科の両科を申し込むことはできません。</t>
    <rPh sb="2" eb="4">
      <t>ドウイツ</t>
    </rPh>
    <rPh sb="4" eb="6">
      <t>セイト</t>
    </rPh>
    <rPh sb="11" eb="14">
      <t>カガッカ</t>
    </rPh>
    <rPh sb="20" eb="22">
      <t>リョウカ</t>
    </rPh>
    <rPh sb="23" eb="24">
      <t>モウ</t>
    </rPh>
    <rPh sb="25" eb="26">
      <t>コ</t>
    </rPh>
    <phoneticPr fontId="1"/>
  </si>
  <si>
    <t>(芸)</t>
    <rPh sb="1" eb="2">
      <t>ゲイ</t>
    </rPh>
    <phoneticPr fontId="1"/>
  </si>
  <si>
    <t>(家)</t>
    <rPh sb="1" eb="2">
      <t>イエ</t>
    </rPh>
    <phoneticPr fontId="1"/>
  </si>
  <si>
    <t>柔道　</t>
    <rPh sb="0" eb="2">
      <t>ジュウドウ</t>
    </rPh>
    <phoneticPr fontId="1"/>
  </si>
  <si>
    <t>女子バレーボール</t>
    <rPh sb="0" eb="2">
      <t>ジョシ</t>
    </rPh>
    <phoneticPr fontId="1"/>
  </si>
  <si>
    <t>弓道</t>
    <rPh sb="0" eb="2">
      <t>キュウドウ</t>
    </rPh>
    <phoneticPr fontId="1"/>
  </si>
  <si>
    <t>総合学科
スポーツ学科</t>
    <rPh sb="0" eb="2">
      <t>ソウゴウ</t>
    </rPh>
    <rPh sb="2" eb="4">
      <t>ガッカ</t>
    </rPh>
    <rPh sb="9" eb="11">
      <t>ガッカ</t>
    </rPh>
    <phoneticPr fontId="1"/>
  </si>
  <si>
    <t>総合</t>
    <rPh sb="0" eb="2">
      <t>ソウゴウ</t>
    </rPh>
    <phoneticPr fontId="1"/>
  </si>
  <si>
    <t>スポーツ</t>
  </si>
  <si>
    <t>引率教員氏名</t>
    <rPh sb="0" eb="2">
      <t>インソツ</t>
    </rPh>
    <rPh sb="2" eb="4">
      <t>キョウイン</t>
    </rPh>
    <rPh sb="4" eb="6">
      <t>シメイ</t>
    </rPh>
    <phoneticPr fontId="1"/>
  </si>
  <si>
    <t>付き添い保護者氏名</t>
    <rPh sb="0" eb="1">
      <t>ツ</t>
    </rPh>
    <rPh sb="2" eb="3">
      <t>ソ</t>
    </rPh>
    <rPh sb="4" eb="6">
      <t>ホゴ</t>
    </rPh>
    <rPh sb="6" eb="7">
      <t>シャ</t>
    </rPh>
    <rPh sb="7" eb="9">
      <t>シメイ</t>
    </rPh>
    <phoneticPr fontId="1"/>
  </si>
  <si>
    <t>※引率教員・付き添いの保護者に関しましては待機場所を設けています。</t>
    <rPh sb="1" eb="3">
      <t>インソツ</t>
    </rPh>
    <rPh sb="3" eb="5">
      <t>キョウイン</t>
    </rPh>
    <rPh sb="6" eb="7">
      <t>ツ</t>
    </rPh>
    <rPh sb="8" eb="9">
      <t>ソ</t>
    </rPh>
    <rPh sb="11" eb="13">
      <t>ホゴ</t>
    </rPh>
    <rPh sb="13" eb="14">
      <t>シャ</t>
    </rPh>
    <rPh sb="15" eb="16">
      <t>カン</t>
    </rPh>
    <rPh sb="21" eb="23">
      <t>タイキ</t>
    </rPh>
    <rPh sb="23" eb="25">
      <t>バショ</t>
    </rPh>
    <rPh sb="26" eb="27">
      <t>モウ</t>
    </rPh>
    <phoneticPr fontId="1"/>
  </si>
  <si>
    <t>※体験授業を見学することはできませんが,授業終了後11:10以降に施設見学は可能です。</t>
    <rPh sb="1" eb="3">
      <t>タイケン</t>
    </rPh>
    <rPh sb="3" eb="5">
      <t>ジュギョウ</t>
    </rPh>
    <rPh sb="6" eb="8">
      <t>ケンガク</t>
    </rPh>
    <rPh sb="20" eb="22">
      <t>ジュギョウ</t>
    </rPh>
    <rPh sb="22" eb="25">
      <t>シュウリョウゴ</t>
    </rPh>
    <rPh sb="30" eb="32">
      <t>イコウ</t>
    </rPh>
    <rPh sb="33" eb="35">
      <t>シセツ</t>
    </rPh>
    <rPh sb="35" eb="37">
      <t>ケンガク</t>
    </rPh>
    <rPh sb="38" eb="40">
      <t>カノウ</t>
    </rPh>
    <phoneticPr fontId="1"/>
  </si>
  <si>
    <t>プログラム作成演習</t>
    <rPh sb="5" eb="7">
      <t>サクセイ</t>
    </rPh>
    <rPh sb="7" eb="9">
      <t>エンシュウ</t>
    </rPh>
    <phoneticPr fontId="1"/>
  </si>
  <si>
    <r>
      <t xml:space="preserve">令和6年度　鳴門渦潮高等学校　中学生体験入学  </t>
    </r>
    <r>
      <rPr>
        <sz val="18"/>
        <color indexed="8"/>
        <rFont val="ＭＳ Ｐゴシック"/>
      </rPr>
      <t>　参加申込書</t>
    </r>
    <rPh sb="0" eb="2">
      <t>レイワ</t>
    </rPh>
    <rPh sb="3" eb="5">
      <t>ネンド</t>
    </rPh>
    <rPh sb="15" eb="18">
      <t>チュウガクセイ</t>
    </rPh>
    <rPh sb="18" eb="20">
      <t>タイケン</t>
    </rPh>
    <phoneticPr fontId="1"/>
  </si>
  <si>
    <t>漢字のひみつ</t>
  </si>
  <si>
    <t>入門編「地理・歴史」</t>
  </si>
  <si>
    <t>鳴門に学ぶ地域学</t>
    <rPh sb="0" eb="2">
      <t>ナルト</t>
    </rPh>
    <rPh sb="3" eb="4">
      <t>マナ</t>
    </rPh>
    <rPh sb="5" eb="7">
      <t>チイキ</t>
    </rPh>
    <rPh sb="7" eb="8">
      <t>ガク</t>
    </rPh>
    <phoneticPr fontId="1"/>
  </si>
  <si>
    <t>こども遊び</t>
    <rPh sb="3" eb="4">
      <t>アソ</t>
    </rPh>
    <phoneticPr fontId="1"/>
  </si>
  <si>
    <t>女子ラグビー</t>
    <rPh sb="0" eb="2">
      <t>ジョシ</t>
    </rPh>
    <phoneticPr fontId="1"/>
  </si>
  <si>
    <t>放射線の世界</t>
  </si>
  <si>
    <t>※スポーツ科学科希望者は「体つくり運動」の講座になります。</t>
    <rPh sb="5" eb="8">
      <t>カガクカ</t>
    </rPh>
    <rPh sb="8" eb="11">
      <t>キボウシャ</t>
    </rPh>
    <rPh sb="13" eb="14">
      <t>カラダ</t>
    </rPh>
    <rPh sb="17" eb="19">
      <t>ウンドウ</t>
    </rPh>
    <rPh sb="21" eb="23">
      <t>コウザ</t>
    </rPh>
    <phoneticPr fontId="1"/>
  </si>
  <si>
    <t>Let's　enjoy studying English</t>
  </si>
  <si>
    <t>(産)</t>
    <rPh sb="1" eb="2">
      <t>サン</t>
    </rPh>
    <phoneticPr fontId="1"/>
  </si>
  <si>
    <t>世界に目を向けよう</t>
    <rPh sb="0" eb="2">
      <t>セカイ</t>
    </rPh>
    <rPh sb="3" eb="4">
      <t>メ</t>
    </rPh>
    <rPh sb="5" eb="6">
      <t>ム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</si>
</sst>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8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9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left" vertical="center" shrinkToFit="1"/>
    </xf>
    <xf numFmtId="0" fontId="3" fillId="0" borderId="32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32" xfId="0" applyFont="1" applyBorder="1" applyAlignment="1">
      <alignment horizontal="left" vertical="center" indent="1"/>
    </xf>
    <xf numFmtId="0" fontId="0" fillId="0" borderId="23" xfId="0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0" borderId="44" xfId="0" applyFont="1" applyBorder="1" applyAlignment="1">
      <alignment horizontal="left" vertical="center"/>
    </xf>
    <xf numFmtId="0" fontId="0" fillId="0" borderId="45" xfId="0" applyFont="1" applyBorder="1" applyAlignment="1">
      <alignment horizontal="left" vertical="center"/>
    </xf>
    <xf numFmtId="0" fontId="0" fillId="0" borderId="47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48" xfId="0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0" borderId="53" xfId="0" applyFont="1" applyBorder="1" applyAlignment="1">
      <alignment horizontal="left" vertical="center"/>
    </xf>
    <xf numFmtId="0" fontId="0" fillId="0" borderId="54" xfId="0" applyFont="1" applyBorder="1" applyAlignment="1">
      <alignment horizontal="left" vertical="center"/>
    </xf>
    <xf numFmtId="0" fontId="0" fillId="0" borderId="56" xfId="0" applyFont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left" vertical="center"/>
    </xf>
    <xf numFmtId="0" fontId="0" fillId="0" borderId="45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59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63" xfId="0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0" borderId="65" xfId="0" applyFont="1" applyBorder="1" applyAlignment="1">
      <alignment horizontal="left" vertical="center"/>
    </xf>
    <xf numFmtId="0" fontId="0" fillId="0" borderId="66" xfId="0" applyFont="1" applyBorder="1" applyAlignment="1">
      <alignment horizontal="left" vertical="center"/>
    </xf>
    <xf numFmtId="0" fontId="0" fillId="2" borderId="34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0" borderId="62" xfId="0" applyFont="1" applyBorder="1" applyAlignment="1">
      <alignment horizontal="left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54" xfId="0" applyBorder="1" applyAlignment="1">
      <alignment horizontal="center" vertical="center" wrapText="1" shrinkToFit="1"/>
    </xf>
    <xf numFmtId="0" fontId="0" fillId="0" borderId="69" xfId="0" applyBorder="1" applyAlignment="1">
      <alignment horizontal="center" vertical="center" wrapText="1" shrinkToFit="1"/>
    </xf>
    <xf numFmtId="0" fontId="0" fillId="0" borderId="5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0" borderId="30" xfId="0" applyFont="1" applyBorder="1" applyAlignment="1">
      <alignment horizontal="left" vertical="center"/>
    </xf>
    <xf numFmtId="0" fontId="0" fillId="0" borderId="73" xfId="0" applyFont="1" applyBorder="1" applyAlignment="1">
      <alignment horizontal="left" vertical="center"/>
    </xf>
    <xf numFmtId="0" fontId="0" fillId="0" borderId="74" xfId="0" applyBorder="1" applyAlignment="1">
      <alignment horizontal="center" vertical="center" wrapText="1" shrinkToFit="1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60" xfId="0" applyBorder="1" applyAlignment="1">
      <alignment horizontal="center" vertical="center" wrapText="1" shrinkToFit="1"/>
    </xf>
    <xf numFmtId="0" fontId="0" fillId="0" borderId="65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1" xfId="0" applyBorder="1">
      <alignment vertical="center"/>
    </xf>
    <xf numFmtId="0" fontId="5" fillId="0" borderId="0" xfId="0" applyFont="1">
      <alignment vertical="center"/>
    </xf>
    <xf numFmtId="0" fontId="0" fillId="0" borderId="28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67" xfId="0" applyBorder="1" applyAlignment="1">
      <alignment horizontal="center" vertical="center" wrapText="1" shrinkToFit="1"/>
    </xf>
    <xf numFmtId="0" fontId="0" fillId="0" borderId="78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73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center" vertical="center" wrapText="1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2"/>
  <sheetViews>
    <sheetView tabSelected="1" topLeftCell="A38" workbookViewId="0">
      <selection activeCell="O41" sqref="O41"/>
    </sheetView>
  </sheetViews>
  <sheetFormatPr defaultRowHeight="13"/>
  <cols>
    <col min="1" max="1" width="5.08984375" customWidth="1"/>
    <col min="2" max="2" width="7.453125" customWidth="1"/>
    <col min="3" max="3" width="8" customWidth="1"/>
    <col min="4" max="4" width="5.6328125" customWidth="1"/>
    <col min="5" max="5" width="11.36328125" customWidth="1"/>
    <col min="6" max="6" width="4.7265625" customWidth="1"/>
    <col min="7" max="7" width="5.7265625" customWidth="1"/>
    <col min="8" max="8" width="14.08984375" customWidth="1"/>
    <col min="9" max="9" width="4.7265625" customWidth="1"/>
    <col min="10" max="11" width="5.6328125" customWidth="1"/>
    <col min="12" max="12" width="9.08984375" customWidth="1"/>
    <col min="13" max="13" width="4.36328125" customWidth="1"/>
    <col min="14" max="14" width="18.26953125" customWidth="1"/>
    <col min="15" max="15" width="8.7265625" customWidth="1"/>
  </cols>
  <sheetData>
    <row r="1" spans="1:15" ht="25" customHeight="1">
      <c r="A1" s="1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" customHeight="1"/>
    <row r="3" spans="1:15" ht="23.25" customHeight="1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ht="18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8" customHeight="1">
      <c r="A5" s="2"/>
      <c r="B5" s="2"/>
      <c r="C5" s="2"/>
      <c r="D5" s="58"/>
      <c r="E5" s="58"/>
      <c r="F5" s="58"/>
      <c r="G5" s="78" t="s">
        <v>13</v>
      </c>
      <c r="H5" s="58"/>
      <c r="I5" s="58"/>
      <c r="J5" s="58"/>
      <c r="K5" s="58"/>
      <c r="L5" s="127" t="s">
        <v>19</v>
      </c>
      <c r="M5" s="127"/>
      <c r="N5" s="141"/>
    </row>
    <row r="6" spans="1:15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5" ht="30.75" customHeight="1">
      <c r="A7" s="3" t="s">
        <v>55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26.25" customHeight="1">
      <c r="A8" s="4" t="s">
        <v>59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26.25" customHeight="1">
      <c r="A9" s="4" t="s">
        <v>80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30.75" customHeight="1">
      <c r="A10" s="4" t="s">
        <v>57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21" customHeight="1">
      <c r="A11" s="5" t="s">
        <v>7</v>
      </c>
      <c r="B11" s="22"/>
      <c r="C11" s="41" t="s">
        <v>6</v>
      </c>
      <c r="D11" s="59"/>
      <c r="E11" s="59"/>
      <c r="F11" s="59"/>
      <c r="G11" s="79" t="s">
        <v>1</v>
      </c>
      <c r="H11" s="92"/>
      <c r="I11" s="109"/>
      <c r="J11" s="109"/>
      <c r="K11" s="109"/>
      <c r="L11" s="128"/>
      <c r="M11" s="10"/>
    </row>
    <row r="12" spans="1:15" ht="21" customHeight="1">
      <c r="A12" s="6" t="s">
        <v>9</v>
      </c>
      <c r="B12" s="23"/>
      <c r="C12" s="42" t="s">
        <v>21</v>
      </c>
      <c r="D12" s="44"/>
      <c r="E12" s="61"/>
      <c r="F12" s="61"/>
      <c r="G12" s="44"/>
      <c r="H12" s="61"/>
      <c r="I12" s="25"/>
      <c r="J12" s="44" t="s">
        <v>5</v>
      </c>
      <c r="K12" s="61"/>
      <c r="L12" s="93"/>
      <c r="M12" s="10"/>
    </row>
    <row r="13" spans="1:15" ht="21" customHeight="1">
      <c r="A13" s="7"/>
      <c r="B13" s="24"/>
      <c r="C13" s="43"/>
      <c r="D13" s="60"/>
      <c r="E13" s="60"/>
      <c r="F13" s="60"/>
      <c r="G13" s="60"/>
      <c r="H13" s="60"/>
      <c r="I13" s="60"/>
      <c r="J13" s="115"/>
      <c r="K13" s="115"/>
      <c r="L13" s="129"/>
      <c r="M13" s="10"/>
    </row>
    <row r="14" spans="1:15" ht="21" customHeight="1">
      <c r="A14" s="8" t="s">
        <v>11</v>
      </c>
      <c r="B14" s="25"/>
      <c r="C14" s="44"/>
      <c r="D14" s="61"/>
      <c r="E14" s="61"/>
      <c r="F14" s="61"/>
      <c r="G14" s="61"/>
      <c r="H14" s="93"/>
      <c r="I14" s="110"/>
      <c r="J14" s="110"/>
    </row>
    <row r="15" spans="1:15" ht="21" customHeight="1">
      <c r="A15" s="9" t="s">
        <v>2</v>
      </c>
      <c r="B15" s="26"/>
      <c r="C15" s="43"/>
      <c r="D15" s="60"/>
      <c r="E15" s="60"/>
      <c r="F15" s="60"/>
      <c r="G15" s="60"/>
      <c r="H15" s="94"/>
      <c r="I15" s="110"/>
      <c r="J15" s="110"/>
      <c r="K15" s="21"/>
      <c r="L15" s="21"/>
      <c r="M15" s="21"/>
      <c r="N15" s="21"/>
    </row>
    <row r="16" spans="1:15" ht="42.75" customHeight="1"/>
    <row r="17" spans="1:16" ht="18.75" customHeight="1">
      <c r="A17" s="8"/>
      <c r="B17" s="18" t="s">
        <v>10</v>
      </c>
      <c r="C17" s="45"/>
      <c r="D17" s="62" t="s">
        <v>15</v>
      </c>
      <c r="E17" s="6"/>
      <c r="F17" s="6" t="s">
        <v>38</v>
      </c>
      <c r="G17" s="80"/>
      <c r="H17" s="80"/>
      <c r="I17" s="80"/>
      <c r="J17" s="80"/>
      <c r="K17" s="80"/>
      <c r="L17" s="80"/>
      <c r="M17" s="136" t="s">
        <v>48</v>
      </c>
      <c r="N17" s="128"/>
      <c r="O17" s="110"/>
      <c r="P17" s="152"/>
    </row>
    <row r="18" spans="1:16" ht="24.75" customHeight="1">
      <c r="A18" s="10"/>
      <c r="B18" s="27" t="s">
        <v>25</v>
      </c>
      <c r="C18" s="46" t="s">
        <v>28</v>
      </c>
      <c r="D18" s="63"/>
      <c r="E18" s="71" t="s">
        <v>65</v>
      </c>
      <c r="F18" s="6" t="s">
        <v>22</v>
      </c>
      <c r="G18" s="81" t="s">
        <v>37</v>
      </c>
      <c r="H18" s="95"/>
      <c r="I18" s="6" t="s">
        <v>22</v>
      </c>
      <c r="J18" s="81" t="s">
        <v>37</v>
      </c>
      <c r="K18" s="80"/>
      <c r="L18" s="95"/>
      <c r="M18" s="10" t="s">
        <v>22</v>
      </c>
      <c r="N18" s="47" t="s">
        <v>23</v>
      </c>
      <c r="O18" s="110"/>
      <c r="P18" s="152"/>
    </row>
    <row r="19" spans="1:16" ht="34.5" customHeight="1">
      <c r="A19" s="11"/>
      <c r="B19" s="28"/>
      <c r="C19" s="47"/>
      <c r="D19" s="64"/>
      <c r="E19" s="72"/>
      <c r="F19" s="10"/>
      <c r="G19" s="82"/>
      <c r="H19" s="96"/>
      <c r="I19" s="10"/>
      <c r="J19" s="82"/>
      <c r="K19" s="21"/>
      <c r="L19" s="96"/>
      <c r="M19" s="10"/>
      <c r="N19" s="47"/>
      <c r="O19" s="21"/>
      <c r="P19" s="152"/>
    </row>
    <row r="20" spans="1:16" ht="21" customHeight="1">
      <c r="A20" s="12" t="s">
        <v>4</v>
      </c>
      <c r="B20" s="29" t="s">
        <v>30</v>
      </c>
      <c r="C20" s="48" t="s">
        <v>16</v>
      </c>
      <c r="D20" s="65" t="s">
        <v>31</v>
      </c>
      <c r="E20" s="73" t="s">
        <v>66</v>
      </c>
      <c r="F20" s="29">
        <v>1</v>
      </c>
      <c r="G20" s="83" t="s">
        <v>8</v>
      </c>
      <c r="H20" s="97"/>
      <c r="I20" s="29">
        <v>5</v>
      </c>
      <c r="J20" s="83" t="str">
        <f>IF(I20=0,"",VLOOKUP(I20,G42:J57,2))</f>
        <v>放射線の世界</v>
      </c>
      <c r="K20" s="119"/>
      <c r="L20" s="97"/>
      <c r="M20" s="29">
        <v>5</v>
      </c>
      <c r="N20" s="48" t="s">
        <v>36</v>
      </c>
      <c r="O20" s="21"/>
    </row>
    <row r="21" spans="1:16" ht="21" customHeight="1">
      <c r="A21" s="13" t="s">
        <v>27</v>
      </c>
      <c r="B21" s="30" t="s">
        <v>33</v>
      </c>
      <c r="C21" s="49" t="s">
        <v>34</v>
      </c>
      <c r="D21" s="66" t="s">
        <v>0</v>
      </c>
      <c r="E21" s="13" t="s">
        <v>66</v>
      </c>
      <c r="F21" s="30">
        <v>7</v>
      </c>
      <c r="G21" s="84" t="str">
        <f>IF(F21=0,"",VLOOKUP(F21,$G$48:$J$60,2))</f>
        <v>福祉体験実習</v>
      </c>
      <c r="H21" s="98"/>
      <c r="I21" s="30">
        <v>3</v>
      </c>
      <c r="J21" s="84" t="str">
        <f>IF(I21=0,"",VLOOKUP(I21,G42:J58,2))</f>
        <v>鳴門に学ぶ地域学</v>
      </c>
      <c r="K21" s="120"/>
      <c r="L21" s="98"/>
      <c r="M21" s="30">
        <v>10</v>
      </c>
      <c r="N21" s="49" t="str">
        <f t="shared" ref="N21:N41" si="0">IF(M21=0,"",VLOOKUP(M21,$L$21:$N$59,2))</f>
        <v>吹奏楽</v>
      </c>
      <c r="O21" s="21"/>
    </row>
    <row r="22" spans="1:16" ht="21" customHeight="1">
      <c r="A22" s="14" t="s">
        <v>32</v>
      </c>
      <c r="B22" s="31" t="s">
        <v>40</v>
      </c>
      <c r="C22" s="50" t="s">
        <v>41</v>
      </c>
      <c r="D22" s="67" t="s">
        <v>31</v>
      </c>
      <c r="E22" s="14" t="s">
        <v>67</v>
      </c>
      <c r="F22" s="76"/>
      <c r="G22" s="85"/>
      <c r="H22" s="99"/>
      <c r="I22" s="76"/>
      <c r="J22" s="116"/>
      <c r="K22" s="116"/>
      <c r="L22" s="130"/>
      <c r="M22" s="31">
        <v>1</v>
      </c>
      <c r="N22" s="50" t="str">
        <f t="shared" si="0"/>
        <v>硬式野球　</v>
      </c>
      <c r="O22" s="21"/>
    </row>
    <row r="23" spans="1:16" ht="21" customHeight="1">
      <c r="A23" s="15">
        <v>1</v>
      </c>
      <c r="B23" s="32"/>
      <c r="C23" s="51"/>
      <c r="D23" s="68"/>
      <c r="E23" s="74"/>
      <c r="F23" s="77"/>
      <c r="G23" s="86" t="str">
        <f>IF(F23=0,"",VLOOKUP(F23,$G$48:$J$60,2))</f>
        <v/>
      </c>
      <c r="H23" s="100"/>
      <c r="I23" s="77"/>
      <c r="J23" s="117" t="str">
        <f t="shared" ref="J23:J41" si="1">IF(I23=0,"",VLOOKUP(I23,$G$48:$J$60,2))</f>
        <v/>
      </c>
      <c r="K23" s="117"/>
      <c r="L23" s="131"/>
      <c r="M23" s="77"/>
      <c r="N23" s="142" t="str">
        <f t="shared" si="0"/>
        <v/>
      </c>
      <c r="O23" s="21"/>
    </row>
    <row r="24" spans="1:16" ht="21" customHeight="1">
      <c r="A24" s="16">
        <v>2</v>
      </c>
      <c r="B24" s="33"/>
      <c r="C24" s="52"/>
      <c r="D24" s="69"/>
      <c r="E24" s="75"/>
      <c r="F24" s="19"/>
      <c r="G24" s="87" t="str">
        <f>IF(F24=0,"",VLOOKUP(F24,$G$48:$J$60,2))</f>
        <v/>
      </c>
      <c r="H24" s="101"/>
      <c r="I24" s="19"/>
      <c r="J24" s="87" t="str">
        <f t="shared" si="1"/>
        <v/>
      </c>
      <c r="K24" s="121"/>
      <c r="L24" s="101"/>
      <c r="M24" s="19"/>
      <c r="N24" s="143" t="str">
        <f t="shared" si="0"/>
        <v/>
      </c>
      <c r="O24" s="21"/>
    </row>
    <row r="25" spans="1:16" ht="21" customHeight="1">
      <c r="A25" s="16">
        <v>3</v>
      </c>
      <c r="B25" s="33"/>
      <c r="C25" s="52"/>
      <c r="D25" s="69"/>
      <c r="E25" s="75"/>
      <c r="F25" s="19"/>
      <c r="G25" s="87" t="str">
        <f>IF(F25=0,"",VLOOKUP(F25,$G$48:$J$60,2))</f>
        <v/>
      </c>
      <c r="H25" s="101"/>
      <c r="I25" s="19"/>
      <c r="J25" s="87" t="str">
        <f t="shared" si="1"/>
        <v/>
      </c>
      <c r="K25" s="121"/>
      <c r="L25" s="101"/>
      <c r="M25" s="19"/>
      <c r="N25" s="143" t="str">
        <f t="shared" si="0"/>
        <v/>
      </c>
      <c r="O25" s="21"/>
    </row>
    <row r="26" spans="1:16" ht="21" customHeight="1">
      <c r="A26" s="16">
        <v>4</v>
      </c>
      <c r="B26" s="33"/>
      <c r="C26" s="52"/>
      <c r="D26" s="69"/>
      <c r="E26" s="11"/>
      <c r="F26" s="27"/>
      <c r="G26" s="88"/>
      <c r="H26" s="102"/>
      <c r="I26" s="27"/>
      <c r="J26" s="117" t="str">
        <f t="shared" si="1"/>
        <v/>
      </c>
      <c r="K26" s="117"/>
      <c r="L26" s="131"/>
      <c r="M26" s="27"/>
      <c r="N26" s="143" t="str">
        <f t="shared" si="0"/>
        <v/>
      </c>
      <c r="O26" s="21"/>
    </row>
    <row r="27" spans="1:16" ht="21" customHeight="1">
      <c r="A27" s="16">
        <v>5</v>
      </c>
      <c r="B27" s="33"/>
      <c r="C27" s="52"/>
      <c r="D27" s="69"/>
      <c r="E27" s="11"/>
      <c r="F27" s="27"/>
      <c r="G27" s="88" t="str">
        <f t="shared" ref="G27:G41" si="2">IF(F27=0,"",VLOOKUP(F27,$G$48:$J$60,2))</f>
        <v/>
      </c>
      <c r="H27" s="102"/>
      <c r="I27" s="27"/>
      <c r="J27" s="117" t="str">
        <f t="shared" si="1"/>
        <v/>
      </c>
      <c r="K27" s="117"/>
      <c r="L27" s="131"/>
      <c r="M27" s="27"/>
      <c r="N27" s="143" t="str">
        <f t="shared" si="0"/>
        <v/>
      </c>
      <c r="O27" s="21"/>
    </row>
    <row r="28" spans="1:16" ht="21" customHeight="1">
      <c r="A28" s="16">
        <v>6</v>
      </c>
      <c r="B28" s="33"/>
      <c r="C28" s="52"/>
      <c r="D28" s="69"/>
      <c r="E28" s="75"/>
      <c r="F28" s="19"/>
      <c r="G28" s="89" t="str">
        <f t="shared" si="2"/>
        <v/>
      </c>
      <c r="H28" s="103"/>
      <c r="I28" s="19"/>
      <c r="J28" s="117" t="str">
        <f t="shared" si="1"/>
        <v/>
      </c>
      <c r="K28" s="117"/>
      <c r="L28" s="131"/>
      <c r="M28" s="19"/>
      <c r="N28" s="143" t="str">
        <f t="shared" si="0"/>
        <v/>
      </c>
      <c r="O28" s="21"/>
    </row>
    <row r="29" spans="1:16" ht="21" customHeight="1">
      <c r="A29" s="16">
        <v>7</v>
      </c>
      <c r="B29" s="33"/>
      <c r="C29" s="52"/>
      <c r="D29" s="69"/>
      <c r="E29" s="75"/>
      <c r="F29" s="19"/>
      <c r="G29" s="89" t="str">
        <f t="shared" si="2"/>
        <v/>
      </c>
      <c r="H29" s="103"/>
      <c r="I29" s="19"/>
      <c r="J29" s="117" t="str">
        <f t="shared" si="1"/>
        <v/>
      </c>
      <c r="K29" s="117"/>
      <c r="L29" s="131"/>
      <c r="M29" s="19"/>
      <c r="N29" s="143" t="str">
        <f t="shared" si="0"/>
        <v/>
      </c>
      <c r="O29" s="21"/>
    </row>
    <row r="30" spans="1:16" ht="21" customHeight="1">
      <c r="A30" s="16">
        <v>8</v>
      </c>
      <c r="B30" s="33"/>
      <c r="C30" s="52"/>
      <c r="D30" s="69"/>
      <c r="E30" s="75"/>
      <c r="F30" s="19"/>
      <c r="G30" s="89" t="str">
        <f t="shared" si="2"/>
        <v/>
      </c>
      <c r="H30" s="103"/>
      <c r="I30" s="19"/>
      <c r="J30" s="117" t="str">
        <f t="shared" si="1"/>
        <v/>
      </c>
      <c r="K30" s="117"/>
      <c r="L30" s="131"/>
      <c r="M30" s="19"/>
      <c r="N30" s="143" t="str">
        <f t="shared" si="0"/>
        <v/>
      </c>
      <c r="O30" s="21"/>
    </row>
    <row r="31" spans="1:16" ht="21" customHeight="1">
      <c r="A31" s="16">
        <v>9</v>
      </c>
      <c r="B31" s="33"/>
      <c r="C31" s="52"/>
      <c r="D31" s="69"/>
      <c r="E31" s="75"/>
      <c r="F31" s="19"/>
      <c r="G31" s="89" t="str">
        <f t="shared" si="2"/>
        <v/>
      </c>
      <c r="H31" s="103"/>
      <c r="I31" s="19"/>
      <c r="J31" s="117" t="str">
        <f t="shared" si="1"/>
        <v/>
      </c>
      <c r="K31" s="117"/>
      <c r="L31" s="131"/>
      <c r="M31" s="19"/>
      <c r="N31" s="143" t="str">
        <f t="shared" si="0"/>
        <v/>
      </c>
      <c r="O31" s="21"/>
    </row>
    <row r="32" spans="1:16" ht="21" customHeight="1">
      <c r="A32" s="16">
        <v>10</v>
      </c>
      <c r="B32" s="33"/>
      <c r="C32" s="52"/>
      <c r="D32" s="69"/>
      <c r="E32" s="75"/>
      <c r="F32" s="19"/>
      <c r="G32" s="89" t="str">
        <f t="shared" si="2"/>
        <v/>
      </c>
      <c r="H32" s="103"/>
      <c r="I32" s="19"/>
      <c r="J32" s="117" t="str">
        <f t="shared" si="1"/>
        <v/>
      </c>
      <c r="K32" s="117"/>
      <c r="L32" s="131"/>
      <c r="M32" s="19"/>
      <c r="N32" s="143" t="str">
        <f t="shared" si="0"/>
        <v/>
      </c>
      <c r="O32" s="21"/>
    </row>
    <row r="33" spans="1:15" ht="21" customHeight="1">
      <c r="A33" s="16">
        <v>12</v>
      </c>
      <c r="B33" s="33"/>
      <c r="C33" s="52"/>
      <c r="D33" s="69"/>
      <c r="E33" s="75"/>
      <c r="F33" s="19"/>
      <c r="G33" s="89" t="str">
        <f t="shared" si="2"/>
        <v/>
      </c>
      <c r="H33" s="103"/>
      <c r="I33" s="19"/>
      <c r="J33" s="117" t="str">
        <f t="shared" si="1"/>
        <v/>
      </c>
      <c r="K33" s="117"/>
      <c r="L33" s="131"/>
      <c r="M33" s="19"/>
      <c r="N33" s="143" t="str">
        <f t="shared" si="0"/>
        <v/>
      </c>
      <c r="O33" s="21"/>
    </row>
    <row r="34" spans="1:15" ht="21" customHeight="1">
      <c r="A34" s="16">
        <v>13</v>
      </c>
      <c r="B34" s="33"/>
      <c r="C34" s="52"/>
      <c r="D34" s="69"/>
      <c r="E34" s="75"/>
      <c r="F34" s="19"/>
      <c r="G34" s="89" t="str">
        <f t="shared" si="2"/>
        <v/>
      </c>
      <c r="H34" s="103"/>
      <c r="I34" s="19"/>
      <c r="J34" s="117" t="str">
        <f t="shared" si="1"/>
        <v/>
      </c>
      <c r="K34" s="117"/>
      <c r="L34" s="131"/>
      <c r="M34" s="19"/>
      <c r="N34" s="143" t="str">
        <f t="shared" si="0"/>
        <v/>
      </c>
      <c r="O34" s="21"/>
    </row>
    <row r="35" spans="1:15" ht="21" customHeight="1">
      <c r="A35" s="16">
        <v>14</v>
      </c>
      <c r="B35" s="33"/>
      <c r="C35" s="52"/>
      <c r="D35" s="69"/>
      <c r="E35" s="75"/>
      <c r="F35" s="19"/>
      <c r="G35" s="89" t="str">
        <f t="shared" si="2"/>
        <v/>
      </c>
      <c r="H35" s="103"/>
      <c r="I35" s="19"/>
      <c r="J35" s="117" t="str">
        <f t="shared" si="1"/>
        <v/>
      </c>
      <c r="K35" s="117"/>
      <c r="L35" s="131"/>
      <c r="M35" s="19"/>
      <c r="N35" s="103" t="str">
        <f t="shared" si="0"/>
        <v/>
      </c>
      <c r="O35" s="21"/>
    </row>
    <row r="36" spans="1:15" ht="21" customHeight="1">
      <c r="A36" s="16">
        <v>15</v>
      </c>
      <c r="B36" s="33"/>
      <c r="C36" s="52"/>
      <c r="D36" s="69"/>
      <c r="E36" s="75"/>
      <c r="F36" s="19"/>
      <c r="G36" s="89" t="str">
        <f t="shared" si="2"/>
        <v/>
      </c>
      <c r="H36" s="103"/>
      <c r="I36" s="19"/>
      <c r="J36" s="117" t="str">
        <f t="shared" si="1"/>
        <v/>
      </c>
      <c r="K36" s="117"/>
      <c r="L36" s="131"/>
      <c r="M36" s="19"/>
      <c r="N36" s="103" t="str">
        <f t="shared" si="0"/>
        <v/>
      </c>
      <c r="O36" s="21"/>
    </row>
    <row r="37" spans="1:15" ht="21" customHeight="1">
      <c r="A37" s="16">
        <v>16</v>
      </c>
      <c r="B37" s="33"/>
      <c r="C37" s="52"/>
      <c r="D37" s="69"/>
      <c r="E37" s="75"/>
      <c r="F37" s="19"/>
      <c r="G37" s="89" t="str">
        <f t="shared" si="2"/>
        <v/>
      </c>
      <c r="H37" s="103"/>
      <c r="I37" s="19"/>
      <c r="J37" s="117" t="str">
        <f t="shared" si="1"/>
        <v/>
      </c>
      <c r="K37" s="117"/>
      <c r="L37" s="131"/>
      <c r="M37" s="19"/>
      <c r="N37" s="103" t="str">
        <f t="shared" si="0"/>
        <v/>
      </c>
      <c r="O37" s="21"/>
    </row>
    <row r="38" spans="1:15" ht="21" customHeight="1">
      <c r="A38" s="16">
        <v>17</v>
      </c>
      <c r="B38" s="33"/>
      <c r="C38" s="52"/>
      <c r="D38" s="69"/>
      <c r="E38" s="75"/>
      <c r="F38" s="19"/>
      <c r="G38" s="89" t="str">
        <f t="shared" si="2"/>
        <v/>
      </c>
      <c r="H38" s="103"/>
      <c r="I38" s="19"/>
      <c r="J38" s="117" t="str">
        <f t="shared" si="1"/>
        <v/>
      </c>
      <c r="K38" s="117"/>
      <c r="L38" s="131"/>
      <c r="M38" s="19"/>
      <c r="N38" s="103" t="str">
        <f t="shared" si="0"/>
        <v/>
      </c>
      <c r="O38" s="21"/>
    </row>
    <row r="39" spans="1:15" ht="21" customHeight="1">
      <c r="A39" s="16">
        <v>18</v>
      </c>
      <c r="B39" s="33"/>
      <c r="C39" s="52"/>
      <c r="D39" s="69"/>
      <c r="E39" s="75"/>
      <c r="F39" s="19"/>
      <c r="G39" s="89" t="str">
        <f t="shared" si="2"/>
        <v/>
      </c>
      <c r="H39" s="103"/>
      <c r="I39" s="19"/>
      <c r="J39" s="117" t="str">
        <f t="shared" si="1"/>
        <v/>
      </c>
      <c r="K39" s="117"/>
      <c r="L39" s="131"/>
      <c r="M39" s="19"/>
      <c r="N39" s="103" t="str">
        <f t="shared" si="0"/>
        <v/>
      </c>
      <c r="O39" s="21"/>
    </row>
    <row r="40" spans="1:15" ht="21" customHeight="1">
      <c r="A40" s="16">
        <v>19</v>
      </c>
      <c r="B40" s="33"/>
      <c r="C40" s="52"/>
      <c r="D40" s="69"/>
      <c r="E40" s="75"/>
      <c r="F40" s="19"/>
      <c r="G40" s="89" t="str">
        <f t="shared" si="2"/>
        <v/>
      </c>
      <c r="H40" s="103"/>
      <c r="I40" s="19"/>
      <c r="J40" s="117" t="str">
        <f t="shared" si="1"/>
        <v/>
      </c>
      <c r="K40" s="117"/>
      <c r="L40" s="131"/>
      <c r="M40" s="19"/>
      <c r="N40" s="103" t="str">
        <f t="shared" si="0"/>
        <v/>
      </c>
      <c r="O40" s="21"/>
    </row>
    <row r="41" spans="1:15" ht="21" customHeight="1">
      <c r="A41" s="17">
        <v>20</v>
      </c>
      <c r="B41" s="34"/>
      <c r="C41" s="53"/>
      <c r="D41" s="70"/>
      <c r="E41" s="9"/>
      <c r="F41" s="20"/>
      <c r="G41" s="90" t="str">
        <f t="shared" si="2"/>
        <v/>
      </c>
      <c r="H41" s="104"/>
      <c r="I41" s="20"/>
      <c r="J41" s="118" t="str">
        <f t="shared" si="1"/>
        <v/>
      </c>
      <c r="K41" s="118"/>
      <c r="L41" s="132"/>
      <c r="M41" s="20"/>
      <c r="N41" s="104" t="str">
        <f t="shared" si="0"/>
        <v/>
      </c>
      <c r="O41" s="21"/>
    </row>
    <row r="42" spans="1:15" ht="13" customHeight="1"/>
    <row r="43" spans="1:15" ht="13" customHeight="1"/>
    <row r="44" spans="1:15" ht="20.149999999999999" customHeight="1">
      <c r="B44" s="35" t="s">
        <v>70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144"/>
      <c r="O44" s="144"/>
    </row>
    <row r="45" spans="1:15" ht="27" customHeight="1">
      <c r="B45" s="35" t="s">
        <v>71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144"/>
      <c r="O45" s="144"/>
    </row>
    <row r="46" spans="1:15" ht="13" customHeight="1"/>
    <row r="47" spans="1:15" ht="30" customHeight="1">
      <c r="B47" s="21"/>
      <c r="C47" s="21"/>
      <c r="D47" s="21"/>
      <c r="E47" s="21"/>
      <c r="G47" s="91"/>
      <c r="H47" s="105" t="s">
        <v>43</v>
      </c>
      <c r="I47" s="111"/>
      <c r="J47" s="111"/>
      <c r="K47" s="122"/>
      <c r="L47" s="133" t="s">
        <v>20</v>
      </c>
      <c r="M47" s="137"/>
      <c r="N47" s="137"/>
      <c r="O47" s="145"/>
    </row>
    <row r="48" spans="1:15" ht="18" customHeight="1">
      <c r="A48" s="18" t="s">
        <v>22</v>
      </c>
      <c r="B48" s="36" t="s">
        <v>68</v>
      </c>
      <c r="C48" s="54"/>
      <c r="G48" s="77">
        <v>1</v>
      </c>
      <c r="H48" s="106" t="s">
        <v>74</v>
      </c>
      <c r="I48" s="112"/>
      <c r="J48" s="112"/>
      <c r="K48" s="123" t="s">
        <v>47</v>
      </c>
      <c r="L48" s="134">
        <v>1</v>
      </c>
      <c r="M48" s="138" t="s">
        <v>56</v>
      </c>
      <c r="N48" s="138"/>
      <c r="O48" s="146" t="s">
        <v>53</v>
      </c>
    </row>
    <row r="49" spans="1:15" ht="18" customHeight="1">
      <c r="A49" s="19">
        <v>1</v>
      </c>
      <c r="B49" s="37"/>
      <c r="C49" s="55"/>
      <c r="G49" s="19">
        <v>2</v>
      </c>
      <c r="H49" s="107" t="s">
        <v>75</v>
      </c>
      <c r="I49" s="113"/>
      <c r="J49" s="113"/>
      <c r="K49" s="124" t="s">
        <v>49</v>
      </c>
      <c r="L49" s="135">
        <v>2</v>
      </c>
      <c r="M49" s="139" t="s">
        <v>18</v>
      </c>
      <c r="N49" s="139"/>
      <c r="O49" s="147"/>
    </row>
    <row r="50" spans="1:15" ht="18" customHeight="1">
      <c r="A50" s="19">
        <v>2</v>
      </c>
      <c r="B50" s="37"/>
      <c r="C50" s="55"/>
      <c r="G50" s="19">
        <v>3</v>
      </c>
      <c r="H50" s="107" t="s">
        <v>76</v>
      </c>
      <c r="I50" s="113"/>
      <c r="J50" s="113"/>
      <c r="K50" s="125" t="s">
        <v>49</v>
      </c>
      <c r="L50" s="135">
        <v>3</v>
      </c>
      <c r="M50" s="139" t="s">
        <v>62</v>
      </c>
      <c r="N50" s="139"/>
      <c r="O50" s="147"/>
    </row>
    <row r="51" spans="1:15" ht="18" customHeight="1">
      <c r="A51" s="19">
        <v>3</v>
      </c>
      <c r="B51" s="38"/>
      <c r="C51" s="56"/>
      <c r="G51" s="19">
        <v>4</v>
      </c>
      <c r="H51" s="107" t="s">
        <v>45</v>
      </c>
      <c r="I51" s="113"/>
      <c r="J51" s="113"/>
      <c r="K51" s="126" t="s">
        <v>50</v>
      </c>
      <c r="L51" s="135">
        <v>4</v>
      </c>
      <c r="M51" s="139" t="s">
        <v>78</v>
      </c>
      <c r="N51" s="139"/>
      <c r="O51" s="148"/>
    </row>
    <row r="52" spans="1:15" ht="18" customHeight="1">
      <c r="A52" s="19">
        <v>4</v>
      </c>
      <c r="B52" s="38"/>
      <c r="C52" s="56"/>
      <c r="D52" s="21"/>
      <c r="E52" s="21"/>
      <c r="G52" s="19">
        <v>5</v>
      </c>
      <c r="H52" s="107" t="s">
        <v>79</v>
      </c>
      <c r="I52" s="113"/>
      <c r="J52" s="113"/>
      <c r="K52" s="126" t="s">
        <v>51</v>
      </c>
      <c r="L52" s="135">
        <v>5</v>
      </c>
      <c r="M52" s="139" t="s">
        <v>42</v>
      </c>
      <c r="N52" s="139"/>
      <c r="O52" s="149" t="s">
        <v>54</v>
      </c>
    </row>
    <row r="53" spans="1:15" ht="18" customHeight="1">
      <c r="A53" s="20">
        <v>5</v>
      </c>
      <c r="B53" s="39"/>
      <c r="C53" s="57"/>
      <c r="G53" s="19">
        <v>6</v>
      </c>
      <c r="H53" s="107" t="s">
        <v>81</v>
      </c>
      <c r="I53" s="113"/>
      <c r="J53" s="113"/>
      <c r="K53" s="126" t="s">
        <v>44</v>
      </c>
      <c r="L53" s="135">
        <v>6</v>
      </c>
      <c r="M53" s="140" t="s">
        <v>63</v>
      </c>
      <c r="N53" s="140"/>
      <c r="O53" s="147"/>
    </row>
    <row r="54" spans="1:15" ht="18" customHeight="1">
      <c r="A54" s="21"/>
      <c r="B54" s="40"/>
      <c r="C54" s="40"/>
      <c r="G54" s="19">
        <v>7</v>
      </c>
      <c r="H54" s="107" t="s">
        <v>14</v>
      </c>
      <c r="I54" s="113"/>
      <c r="J54" s="113"/>
      <c r="K54" s="126" t="s">
        <v>29</v>
      </c>
      <c r="L54" s="135">
        <v>7</v>
      </c>
      <c r="M54" s="140" t="s">
        <v>58</v>
      </c>
      <c r="N54" s="140"/>
      <c r="O54" s="147"/>
    </row>
    <row r="55" spans="1:15" ht="18" customHeight="1">
      <c r="A55" s="21"/>
      <c r="B55" s="40"/>
      <c r="C55" s="40"/>
      <c r="G55" s="19">
        <v>8</v>
      </c>
      <c r="H55" s="107" t="s">
        <v>46</v>
      </c>
      <c r="I55" s="113"/>
      <c r="J55" s="113"/>
      <c r="K55" s="126" t="s">
        <v>24</v>
      </c>
      <c r="L55" s="135">
        <v>8</v>
      </c>
      <c r="M55" s="140" t="s">
        <v>64</v>
      </c>
      <c r="N55" s="140"/>
      <c r="O55" s="147"/>
    </row>
    <row r="56" spans="1:15" ht="18" customHeight="1">
      <c r="A56" s="18" t="s">
        <v>22</v>
      </c>
      <c r="B56" s="36" t="s">
        <v>69</v>
      </c>
      <c r="C56" s="54"/>
      <c r="G56" s="19">
        <v>9</v>
      </c>
      <c r="H56" s="107" t="s">
        <v>12</v>
      </c>
      <c r="I56" s="113"/>
      <c r="J56" s="113"/>
      <c r="K56" s="126" t="s">
        <v>52</v>
      </c>
      <c r="L56" s="135">
        <v>9</v>
      </c>
      <c r="M56" s="139" t="s">
        <v>39</v>
      </c>
      <c r="N56" s="139"/>
      <c r="O56" s="147"/>
    </row>
    <row r="57" spans="1:15" ht="18" customHeight="1">
      <c r="A57" s="19">
        <v>1</v>
      </c>
      <c r="B57" s="37"/>
      <c r="C57" s="55"/>
      <c r="G57" s="19">
        <v>10</v>
      </c>
      <c r="H57" s="107" t="s">
        <v>72</v>
      </c>
      <c r="I57" s="113"/>
      <c r="J57" s="113"/>
      <c r="K57" s="126" t="s">
        <v>35</v>
      </c>
      <c r="L57" s="20">
        <v>10</v>
      </c>
      <c r="M57" s="108" t="s">
        <v>17</v>
      </c>
      <c r="N57" s="114"/>
      <c r="O57" s="150"/>
    </row>
    <row r="58" spans="1:15" ht="21" customHeight="1">
      <c r="A58" s="19">
        <v>2</v>
      </c>
      <c r="B58" s="37"/>
      <c r="C58" s="55"/>
      <c r="G58" s="19">
        <v>11</v>
      </c>
      <c r="H58" s="107" t="s">
        <v>77</v>
      </c>
      <c r="I58" s="113"/>
      <c r="J58" s="113"/>
      <c r="K58" s="126" t="s">
        <v>61</v>
      </c>
      <c r="L58" s="21"/>
      <c r="M58" s="40"/>
      <c r="N58" s="40"/>
      <c r="O58" s="151"/>
    </row>
    <row r="59" spans="1:15" ht="21" customHeight="1">
      <c r="A59" s="19">
        <v>3</v>
      </c>
      <c r="B59" s="38"/>
      <c r="C59" s="56"/>
      <c r="G59" s="19">
        <v>12</v>
      </c>
      <c r="H59" s="107" t="s">
        <v>26</v>
      </c>
      <c r="I59" s="113"/>
      <c r="J59" s="113"/>
      <c r="K59" s="126" t="s">
        <v>60</v>
      </c>
      <c r="L59" s="21"/>
      <c r="M59" s="40"/>
      <c r="N59" s="40"/>
      <c r="O59" s="151"/>
    </row>
    <row r="60" spans="1:15" ht="18.75" customHeight="1">
      <c r="A60" s="19">
        <v>4</v>
      </c>
      <c r="B60" s="38"/>
      <c r="C60" s="56"/>
      <c r="G60" s="20">
        <v>13</v>
      </c>
      <c r="H60" s="108" t="s">
        <v>83</v>
      </c>
      <c r="I60" s="114"/>
      <c r="J60" s="114"/>
      <c r="K60" s="94" t="s">
        <v>82</v>
      </c>
    </row>
    <row r="61" spans="1:15" ht="18.75" customHeight="1">
      <c r="A61" s="20">
        <v>5</v>
      </c>
      <c r="B61" s="39"/>
      <c r="C61" s="57"/>
      <c r="G61" s="21"/>
      <c r="H61" s="40"/>
      <c r="I61" s="40"/>
      <c r="J61" s="40"/>
      <c r="K61" s="21"/>
    </row>
    <row r="62" spans="1:15">
      <c r="G62" s="21"/>
      <c r="H62" s="40"/>
      <c r="I62" s="40"/>
      <c r="J62" s="40"/>
      <c r="K62" s="21"/>
    </row>
  </sheetData>
  <mergeCells count="126">
    <mergeCell ref="A1:O1"/>
    <mergeCell ref="D5:F5"/>
    <mergeCell ref="H5:K5"/>
    <mergeCell ref="L5:M5"/>
    <mergeCell ref="A7:O7"/>
    <mergeCell ref="A11:B11"/>
    <mergeCell ref="D11:F11"/>
    <mergeCell ref="H11:L11"/>
    <mergeCell ref="D12:F12"/>
    <mergeCell ref="G12:I12"/>
    <mergeCell ref="J12:L12"/>
    <mergeCell ref="C13:L13"/>
    <mergeCell ref="A14:B14"/>
    <mergeCell ref="C14:H14"/>
    <mergeCell ref="A15:B15"/>
    <mergeCell ref="C15:H15"/>
    <mergeCell ref="K15:N15"/>
    <mergeCell ref="B17:C17"/>
    <mergeCell ref="F17:L17"/>
    <mergeCell ref="M17:N17"/>
    <mergeCell ref="G20:H20"/>
    <mergeCell ref="J20:L20"/>
    <mergeCell ref="G21:H21"/>
    <mergeCell ref="J21:L21"/>
    <mergeCell ref="G22:H22"/>
    <mergeCell ref="J22:L22"/>
    <mergeCell ref="G23:H23"/>
    <mergeCell ref="J23:L23"/>
    <mergeCell ref="G24:H24"/>
    <mergeCell ref="J24:L24"/>
    <mergeCell ref="G25:H25"/>
    <mergeCell ref="J25:L25"/>
    <mergeCell ref="G26:H26"/>
    <mergeCell ref="J26:L26"/>
    <mergeCell ref="G27:H27"/>
    <mergeCell ref="J27:L27"/>
    <mergeCell ref="G28:H28"/>
    <mergeCell ref="J28:L28"/>
    <mergeCell ref="G29:H29"/>
    <mergeCell ref="J29:L29"/>
    <mergeCell ref="G30:H30"/>
    <mergeCell ref="J30:L30"/>
    <mergeCell ref="G31:H31"/>
    <mergeCell ref="J31:L31"/>
    <mergeCell ref="G32:H32"/>
    <mergeCell ref="J32:L32"/>
    <mergeCell ref="G33:H33"/>
    <mergeCell ref="J33:L33"/>
    <mergeCell ref="G34:H34"/>
    <mergeCell ref="J34:L34"/>
    <mergeCell ref="G35:H35"/>
    <mergeCell ref="J35:L35"/>
    <mergeCell ref="G36:H36"/>
    <mergeCell ref="J36:L36"/>
    <mergeCell ref="G37:H37"/>
    <mergeCell ref="J37:L37"/>
    <mergeCell ref="G38:H38"/>
    <mergeCell ref="J38:L38"/>
    <mergeCell ref="G39:H39"/>
    <mergeCell ref="J39:L39"/>
    <mergeCell ref="G40:H40"/>
    <mergeCell ref="J40:L40"/>
    <mergeCell ref="G41:H41"/>
    <mergeCell ref="J41:L41"/>
    <mergeCell ref="B44:M44"/>
    <mergeCell ref="B45:M45"/>
    <mergeCell ref="B47:C47"/>
    <mergeCell ref="H47:K47"/>
    <mergeCell ref="L47:O47"/>
    <mergeCell ref="B48:C48"/>
    <mergeCell ref="H48:J48"/>
    <mergeCell ref="M48:N48"/>
    <mergeCell ref="B49:C49"/>
    <mergeCell ref="H49:J49"/>
    <mergeCell ref="M49:N49"/>
    <mergeCell ref="B50:C50"/>
    <mergeCell ref="H50:J50"/>
    <mergeCell ref="M50:N50"/>
    <mergeCell ref="B51:C51"/>
    <mergeCell ref="H51:J51"/>
    <mergeCell ref="M51:N51"/>
    <mergeCell ref="B52:C52"/>
    <mergeCell ref="H52:J52"/>
    <mergeCell ref="M52:N52"/>
    <mergeCell ref="B53:C53"/>
    <mergeCell ref="H53:J53"/>
    <mergeCell ref="M53:N53"/>
    <mergeCell ref="B54:C54"/>
    <mergeCell ref="H54:J54"/>
    <mergeCell ref="M54:N54"/>
    <mergeCell ref="B55:C55"/>
    <mergeCell ref="H55:J55"/>
    <mergeCell ref="M55:N55"/>
    <mergeCell ref="B56:C56"/>
    <mergeCell ref="H56:J56"/>
    <mergeCell ref="M56:N56"/>
    <mergeCell ref="B57:C57"/>
    <mergeCell ref="H57:J57"/>
    <mergeCell ref="M57:N57"/>
    <mergeCell ref="B58:C58"/>
    <mergeCell ref="H58:J58"/>
    <mergeCell ref="M58:N58"/>
    <mergeCell ref="B59:C59"/>
    <mergeCell ref="H59:J59"/>
    <mergeCell ref="M59:N59"/>
    <mergeCell ref="B60:C60"/>
    <mergeCell ref="H60:J60"/>
    <mergeCell ref="B61:C61"/>
    <mergeCell ref="H61:J61"/>
    <mergeCell ref="A12:B13"/>
    <mergeCell ref="I14:J15"/>
    <mergeCell ref="A17:A19"/>
    <mergeCell ref="D17:D19"/>
    <mergeCell ref="O17:O19"/>
    <mergeCell ref="P17:P19"/>
    <mergeCell ref="B18:B19"/>
    <mergeCell ref="C18:C19"/>
    <mergeCell ref="E18:E19"/>
    <mergeCell ref="F18:F19"/>
    <mergeCell ref="G18:H19"/>
    <mergeCell ref="I18:I19"/>
    <mergeCell ref="J18:L19"/>
    <mergeCell ref="M18:M19"/>
    <mergeCell ref="N18:N19"/>
    <mergeCell ref="O48:O51"/>
    <mergeCell ref="O52:O57"/>
  </mergeCells>
  <phoneticPr fontId="1"/>
  <pageMargins left="0.9055118110236221" right="0.70866141732283472" top="0.74803149606299213" bottom="0.74803149606299213" header="0.31496062992125984" footer="0.31496062992125984"/>
  <pageSetup paperSize="9" scale="5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Sheet１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nf-061</dc:creator>
  <cp:lastModifiedBy>松尾　さゆり</cp:lastModifiedBy>
  <cp:lastPrinted>2023-05-29T07:05:24Z</cp:lastPrinted>
  <dcterms:created xsi:type="dcterms:W3CDTF">2009-06-03T06:01:58Z</dcterms:created>
  <dcterms:modified xsi:type="dcterms:W3CDTF">2024-05-31T07:57:35Z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2024-05-31T07:57:35Z</vt:filetime>
  </property>
</Properties>
</file>